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Baalbak - El Qaa intermediate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BoQ'!$B$2:$E$47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9" i="18" l="1"/>
  <c r="B51" i="18"/>
  <c r="B52" i="18"/>
  <c r="B53" i="18"/>
  <c r="B54" i="18"/>
  <c r="B55" i="18"/>
  <c r="B56" i="18"/>
  <c r="B5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40" i="18"/>
  <c r="B45" i="18"/>
  <c r="B49" i="18"/>
  <c r="B50" i="18"/>
</calcChain>
</file>

<file path=xl/sharedStrings.xml><?xml version="1.0" encoding="utf-8"?>
<sst xmlns="http://schemas.openxmlformats.org/spreadsheetml/2006/main" count="116" uniqueCount="66">
  <si>
    <t>SUFA PROJECT</t>
  </si>
  <si>
    <t>Qaa Intermediate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</si>
  <si>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</si>
  <si>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</si>
  <si>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</si>
  <si>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</si>
  <si>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</si>
  <si>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</si>
  <si>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</si>
  <si>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</si>
  <si>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</si>
  <si>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</si>
  <si>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</si>
  <si>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</si>
  <si>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</si>
  <si>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Voltronic Aspire 2.2 kW LS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</si>
  <si>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</si>
  <si>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</si>
  <si>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</si>
  <si>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</si>
  <si>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</si>
  <si>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</si>
  <si>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</si>
  <si>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</si>
  <si>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10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</si>
  <si>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</si>
  <si>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</si>
  <si>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</si>
  <si>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</si>
  <si>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</si>
  <si>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</si>
  <si>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- 2x4mm2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</si>
  <si>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</si>
  <si>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</si>
  <si>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</si>
  <si>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2P AC breakers - 20A</t>
  </si>
  <si>
    <t>4P AC breakers - 20A</t>
  </si>
  <si>
    <t>4P RCBO 300mA - 20A</t>
  </si>
  <si>
    <t>4P AC breakers - 40A</t>
  </si>
  <si>
    <t>4P 63A AC Change over switches</t>
  </si>
  <si>
    <t>2P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</si>
  <si>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</si>
  <si>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</si>
  <si>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</si>
  <si>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</si>
  <si>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LIGHTING</t>
  </si>
  <si>
    <t>Dismantling and Replacement of existing Fluorescent lighting including all required accessories and wiring.
- T8 Bulbs, 120cm, 36W to be replaced with LED T8 Bulbs, 120cm, 18W.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</si>
  <si>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</si>
  <si>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</si>
  <si>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</si>
  <si>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</si>
  <si>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</si>
  <si>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</si>
  <si>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Energy Study for ZG - Energy production simulation and savings estimation</t>
  </si>
  <si>
    <t>Material Submittals, Shop drawing and As-Built drawings, Operation and Maintenance Manuals</t>
  </si>
  <si>
    <t>Total</t>
  </si>
  <si>
    <t>AC cable - 4x10mm2</t>
  </si>
  <si>
    <t>"REEE" MEASURES</t>
  </si>
  <si>
    <t>BoQ for Execution</t>
  </si>
  <si>
    <t>Identification and labeling of cables, wires, panel boards and all other equipment mentioned in this BOQ .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</si>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</sst>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4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4">
    <xf numFmtId="1" fontId="0" fillId="0" borderId="0"/>
    <xf numFmtId="0" fontId="15" fillId="0" borderId="1"/>
    <xf numFmtId="0" fontId="2" fillId="0" borderId="1"/>
    <xf numFmtId="1" fontId="14" fillId="0" borderId="3">
      <alignment horizontal="justify" wrapText="1"/>
    </xf>
    <xf numFmtId="0" fontId="17" fillId="0" borderId="1"/>
    <xf numFmtId="166" fontId="17" fillId="0" borderId="1" applyFont="0" applyFill="0" applyBorder="0" applyAlignment="0" applyProtection="0"/>
    <xf numFmtId="0" fontId="20" fillId="0" borderId="1"/>
    <xf numFmtId="164" fontId="20" fillId="0" borderId="1" applyFont="0" applyFill="0" applyBorder="0" applyAlignment="0" applyProtection="0"/>
    <xf numFmtId="164" fontId="17" fillId="0" borderId="1" applyFont="0" applyFill="0" applyBorder="0" applyAlignment="0" applyProtection="0"/>
    <xf numFmtId="1" fontId="21" fillId="0" borderId="1"/>
    <xf numFmtId="0" fontId="1" fillId="0" borderId="1"/>
    <xf numFmtId="9" fontId="21" fillId="0" borderId="1" applyFont="0" applyFill="0" applyBorder="0" applyAlignment="0" applyProtection="0"/>
    <xf numFmtId="0" fontId="17" fillId="0" borderId="1"/>
    <xf numFmtId="0" fontId="17" fillId="0" borderId="1"/>
  </cellStyleXfs>
  <cellXfs count="120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21" fillId="0" borderId="2" xfId="0" applyFont="1" applyBorder="1" applyAlignment="1" applyProtection="1">
      <alignment horizontal="left" vertical="top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1" fillId="0" borderId="10" xfId="0" applyFont="1" applyBorder="1" applyAlignment="1" applyProtection="1">
      <alignment horizontal="left" vertical="top" wrapText="1"/>
      <protection locked="0"/>
    </xf>
    <xf numFmtId="1" fontId="22" fillId="0" borderId="27" xfId="0" applyFont="1" applyBorder="1" applyAlignment="1" applyProtection="1">
      <alignment horizontal="center" vertical="top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165" fontId="16" fillId="2" borderId="6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1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2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3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1" xfId="0" applyNumberFormat="1" applyFont="1" applyFill="1" applyBorder="1" applyAlignment="1" applyProtection="1">
      <alignment horizontal="center" vertical="center"/>
      <protection locked="0"/>
    </xf>
    <xf numFmtId="165" fontId="16" fillId="2" borderId="22" xfId="0" applyNumberFormat="1" applyFont="1" applyFill="1" applyBorder="1" applyAlignment="1" applyProtection="1">
      <alignment horizontal="center" vertical="center"/>
      <protection locked="0"/>
    </xf>
    <xf numFmtId="165" fontId="16" fillId="2" borderId="23" xfId="0" applyNumberFormat="1" applyFont="1" applyFill="1" applyBorder="1" applyAlignment="1" applyProtection="1">
      <alignment horizontal="center" vertical="center"/>
      <protection locked="0"/>
    </xf>
    <xf numFmtId="1" fontId="0" fillId="0" borderId="15" xfId="0" applyBorder="1" applyAlignment="1" applyProtection="1">
      <alignment horizontal="center" vertical="top" wrapText="1"/>
      <protection locked="0"/>
    </xf>
    <xf numFmtId="1" fontId="0" fillId="0" borderId="16" xfId="0" applyBorder="1" applyAlignment="1" applyProtection="1">
      <alignment horizontal="center" vertical="top" wrapText="1"/>
      <protection locked="0"/>
    </xf>
    <xf numFmtId="1" fontId="0" fillId="0" borderId="17" xfId="0" applyBorder="1" applyAlignment="1" applyProtection="1">
      <alignment horizontal="center" vertical="top" wrapText="1"/>
      <protection locked="0"/>
    </xf>
    <xf numFmtId="0" fontId="21" fillId="0" borderId="2" xfId="0" applyNumberFormat="1" applyFont="1" applyBorder="1" applyAlignment="1" applyProtection="1">
      <alignment horizontal="left" vertical="top" wrapText="1"/>
    </xf>
    <xf numFmtId="0" fontId="21" fillId="0" borderId="10" xfId="0" applyNumberFormat="1" applyFont="1" applyBorder="1" applyAlignment="1" applyProtection="1">
      <alignment horizontal="left" vertical="top" wrapText="1"/>
    </xf>
    <xf numFmtId="0" fontId="13" fillId="0" borderId="15" xfId="0" applyNumberFormat="1" applyFont="1" applyBorder="1" applyAlignment="1" applyProtection="1">
      <alignment horizontal="center" vertical="center"/>
    </xf>
    <xf numFmtId="0" fontId="13" fillId="0" borderId="16" xfId="0" applyNumberFormat="1" applyFont="1" applyBorder="1" applyAlignment="1" applyProtection="1">
      <alignment horizontal="center" vertical="center"/>
    </xf>
    <xf numFmtId="0" fontId="13" fillId="0" borderId="17" xfId="0" applyNumberFormat="1" applyFont="1" applyBorder="1" applyAlignment="1" applyProtection="1">
      <alignment horizontal="center" vertical="center"/>
    </xf>
    <xf numFmtId="1" fontId="0" fillId="0" borderId="33" xfId="0" applyBorder="1" applyAlignment="1" applyProtection="1">
      <alignment horizontal="left" vertical="top" wrapText="1"/>
      <protection locked="0"/>
    </xf>
    <xf numFmtId="1" fontId="0" fillId="0" borderId="28" xfId="0" applyBorder="1" applyAlignment="1" applyProtection="1">
      <alignment horizontal="left" vertical="top" wrapText="1"/>
      <protection locked="0"/>
    </xf>
    <xf numFmtId="1" fontId="0" fillId="0" borderId="31" xfId="0" applyBorder="1" applyAlignment="1" applyProtection="1">
      <alignment horizontal="left" vertical="top" wrapText="1"/>
      <protection locked="0"/>
    </xf>
    <xf numFmtId="1" fontId="0" fillId="0" borderId="29" xfId="0" applyBorder="1" applyAlignment="1" applyProtection="1">
      <alignment horizontal="left" vertical="top" wrapText="1"/>
      <protection locked="0"/>
    </xf>
    <xf numFmtId="0" fontId="21" fillId="0" borderId="31" xfId="0" applyNumberFormat="1" applyFont="1" applyBorder="1" applyAlignment="1" applyProtection="1">
      <alignment horizontal="left" vertical="center" wrapText="1"/>
    </xf>
    <xf numFmtId="0" fontId="21" fillId="0" borderId="2" xfId="0" applyNumberFormat="1" applyFont="1" applyBorder="1" applyAlignment="1" applyProtection="1">
      <alignment horizontal="left" vertical="center" wrapText="1"/>
    </xf>
    <xf numFmtId="0" fontId="13" fillId="2" borderId="18" xfId="4" applyFont="1" applyFill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</xf>
    <xf numFmtId="1" fontId="18" fillId="0" borderId="19" xfId="0" applyFont="1" applyBorder="1" applyAlignment="1" applyProtection="1">
      <alignment horizontal="center" vertical="center" wrapText="1"/>
    </xf>
    <xf numFmtId="0" fontId="19" fillId="2" borderId="20" xfId="4" applyFont="1" applyFill="1" applyBorder="1" applyAlignment="1" applyProtection="1">
      <alignment horizontal="center" vertical="center"/>
    </xf>
    <xf numFmtId="0" fontId="19" fillId="2" borderId="20" xfId="4" applyFont="1" applyFill="1" applyBorder="1" applyAlignment="1" applyProtection="1">
      <alignment horizontal="center" vertical="center" wrapText="1"/>
    </xf>
    <xf numFmtId="0" fontId="13" fillId="0" borderId="15" xfId="4" applyFont="1" applyBorder="1" applyAlignment="1" applyProtection="1">
      <alignment horizontal="center" vertical="center" wrapText="1"/>
    </xf>
    <xf numFmtId="0" fontId="13" fillId="0" borderId="16" xfId="4" applyFont="1" applyBorder="1" applyAlignment="1" applyProtection="1">
      <alignment horizontal="center" vertical="center" wrapText="1"/>
    </xf>
    <xf numFmtId="0" fontId="13" fillId="0" borderId="17" xfId="4" applyFont="1" applyBorder="1" applyAlignment="1" applyProtection="1">
      <alignment horizontal="center" vertical="center" wrapText="1"/>
    </xf>
    <xf numFmtId="0" fontId="13" fillId="3" borderId="15" xfId="4" applyFont="1" applyFill="1" applyBorder="1" applyAlignment="1" applyProtection="1">
      <alignment horizontal="center" vertical="center"/>
    </xf>
    <xf numFmtId="0" fontId="13" fillId="3" borderId="16" xfId="4" applyFont="1" applyFill="1" applyBorder="1" applyAlignment="1" applyProtection="1">
      <alignment horizontal="center" vertical="center"/>
    </xf>
    <xf numFmtId="0" fontId="13" fillId="3" borderId="17" xfId="4" applyFont="1" applyFill="1" applyBorder="1" applyAlignment="1" applyProtection="1">
      <alignment horizontal="center" vertical="center"/>
    </xf>
    <xf numFmtId="0" fontId="12" fillId="0" borderId="12" xfId="4" applyFont="1" applyBorder="1" applyAlignment="1" applyProtection="1">
      <alignment horizontal="center" vertical="center"/>
    </xf>
    <xf numFmtId="1" fontId="12" fillId="0" borderId="13" xfId="0" applyFont="1" applyBorder="1" applyAlignment="1" applyProtection="1">
      <alignment vertical="center" wrapText="1"/>
    </xf>
    <xf numFmtId="0" fontId="12" fillId="0" borderId="13" xfId="4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/>
    </xf>
    <xf numFmtId="1" fontId="12" fillId="0" borderId="2" xfId="0" applyFont="1" applyBorder="1" applyAlignment="1" applyProtection="1">
      <alignment vertical="center" wrapText="1"/>
    </xf>
    <xf numFmtId="0" fontId="12" fillId="0" borderId="2" xfId="4" applyFont="1" applyBorder="1" applyAlignment="1" applyProtection="1">
      <alignment horizontal="center" vertical="center"/>
    </xf>
    <xf numFmtId="0" fontId="12" fillId="0" borderId="5" xfId="4" applyFont="1" applyBorder="1" applyAlignment="1" applyProtection="1">
      <alignment horizontal="center" vertical="center"/>
    </xf>
    <xf numFmtId="1" fontId="12" fillId="0" borderId="10" xfId="0" applyFont="1" applyBorder="1" applyAlignment="1" applyProtection="1">
      <alignment vertical="center" wrapText="1"/>
    </xf>
    <xf numFmtId="0" fontId="12" fillId="0" borderId="10" xfId="4" applyFont="1" applyBorder="1" applyAlignment="1" applyProtection="1">
      <alignment horizontal="center" vertical="center"/>
    </xf>
    <xf numFmtId="0" fontId="12" fillId="0" borderId="11" xfId="4" applyFont="1" applyBorder="1" applyAlignment="1" applyProtection="1">
      <alignment horizontal="center" vertical="center"/>
    </xf>
    <xf numFmtId="0" fontId="13" fillId="4" borderId="15" xfId="4" applyFont="1" applyFill="1" applyBorder="1" applyAlignment="1" applyProtection="1">
      <alignment horizontal="center" vertical="center"/>
    </xf>
    <xf numFmtId="0" fontId="13" fillId="4" borderId="16" xfId="4" applyFont="1" applyFill="1" applyBorder="1" applyAlignment="1" applyProtection="1">
      <alignment horizontal="center" vertical="center"/>
    </xf>
    <xf numFmtId="0" fontId="13" fillId="4" borderId="17" xfId="4" applyFont="1" applyFill="1" applyBorder="1" applyAlignment="1" applyProtection="1">
      <alignment horizontal="center" vertical="center"/>
    </xf>
    <xf numFmtId="1" fontId="12" fillId="0" borderId="12" xfId="0" applyFont="1" applyBorder="1" applyAlignment="1" applyProtection="1">
      <alignment horizontal="center" vertical="center" wrapText="1"/>
    </xf>
    <xf numFmtId="1" fontId="12" fillId="0" borderId="30" xfId="0" applyFont="1" applyBorder="1" applyAlignment="1" applyProtection="1">
      <alignment vertical="center" wrapText="1"/>
    </xf>
    <xf numFmtId="0" fontId="12" fillId="0" borderId="3" xfId="4" applyFont="1" applyBorder="1" applyAlignment="1" applyProtection="1">
      <alignment horizontal="center" vertical="center"/>
    </xf>
    <xf numFmtId="1" fontId="12" fillId="0" borderId="2" xfId="0" quotePrefix="1" applyFont="1" applyBorder="1" applyAlignment="1" applyProtection="1">
      <alignment vertical="center" wrapText="1"/>
    </xf>
    <xf numFmtId="1" fontId="12" fillId="0" borderId="24" xfId="0" applyFont="1" applyBorder="1" applyAlignment="1" applyProtection="1">
      <alignment horizontal="center" vertical="center" wrapText="1"/>
    </xf>
    <xf numFmtId="1" fontId="12" fillId="0" borderId="15" xfId="0" applyFont="1" applyBorder="1" applyAlignment="1" applyProtection="1">
      <alignment horizontal="center" vertical="center" wrapText="1"/>
    </xf>
    <xf numFmtId="1" fontId="12" fillId="0" borderId="16" xfId="0" applyFont="1" applyBorder="1" applyAlignment="1" applyProtection="1">
      <alignment horizontal="center" vertical="center" wrapText="1"/>
    </xf>
    <xf numFmtId="1" fontId="12" fillId="0" borderId="17" xfId="0" applyFont="1" applyBorder="1" applyAlignment="1" applyProtection="1">
      <alignment horizontal="center" vertical="center" wrapText="1"/>
    </xf>
    <xf numFmtId="1" fontId="12" fillId="0" borderId="12" xfId="4" applyNumberFormat="1" applyFont="1" applyBorder="1" applyAlignment="1" applyProtection="1">
      <alignment horizontal="center" vertical="center"/>
    </xf>
    <xf numFmtId="0" fontId="12" fillId="0" borderId="13" xfId="4" applyFont="1" applyBorder="1" applyAlignment="1" applyProtection="1">
      <alignment horizontal="left" vertical="center" wrapText="1"/>
    </xf>
    <xf numFmtId="0" fontId="12" fillId="0" borderId="9" xfId="4" applyFont="1" applyBorder="1" applyAlignment="1" applyProtection="1">
      <alignment horizontal="center" vertical="center"/>
    </xf>
    <xf numFmtId="1" fontId="11" fillId="0" borderId="26" xfId="0" applyFont="1" applyBorder="1" applyAlignment="1" applyProtection="1">
      <alignment horizontal="center" vertical="center" wrapText="1"/>
    </xf>
    <xf numFmtId="1" fontId="11" fillId="0" borderId="25" xfId="0" applyFont="1" applyBorder="1" applyAlignment="1" applyProtection="1">
      <alignment horizontal="center" vertical="center" wrapText="1"/>
    </xf>
    <xf numFmtId="1" fontId="11" fillId="0" borderId="34" xfId="0" applyFont="1" applyBorder="1" applyAlignment="1" applyProtection="1">
      <alignment horizontal="center" vertical="center" wrapText="1"/>
    </xf>
    <xf numFmtId="1" fontId="13" fillId="0" borderId="15" xfId="0" applyFont="1" applyBorder="1" applyAlignment="1" applyProtection="1">
      <alignment horizontal="center" vertical="center"/>
    </xf>
    <xf numFmtId="1" fontId="13" fillId="0" borderId="16" xfId="0" applyFont="1" applyBorder="1" applyAlignment="1" applyProtection="1">
      <alignment horizontal="center" vertical="center"/>
    </xf>
    <xf numFmtId="1" fontId="13" fillId="0" borderId="17" xfId="0" applyFont="1" applyBorder="1" applyAlignment="1" applyProtection="1">
      <alignment horizontal="center" vertical="center"/>
    </xf>
    <xf numFmtId="0" fontId="13" fillId="0" borderId="28" xfId="4" applyFont="1" applyBorder="1" applyAlignment="1" applyProtection="1">
      <alignment horizontal="center" vertical="center"/>
    </xf>
    <xf numFmtId="0" fontId="12" fillId="0" borderId="15" xfId="4" applyFont="1" applyBorder="1" applyAlignment="1" applyProtection="1">
      <alignment horizontal="left" vertical="center" wrapText="1"/>
    </xf>
    <xf numFmtId="0" fontId="12" fillId="0" borderId="16" xfId="4" applyFont="1" applyBorder="1" applyAlignment="1" applyProtection="1">
      <alignment horizontal="left" vertical="center" wrapText="1"/>
    </xf>
    <xf numFmtId="0" fontId="12" fillId="0" borderId="17" xfId="4" applyFont="1" applyBorder="1" applyAlignment="1" applyProtection="1">
      <alignment horizontal="left" vertical="center" wrapText="1"/>
    </xf>
    <xf numFmtId="1" fontId="12" fillId="0" borderId="4" xfId="4" applyNumberFormat="1" applyFont="1" applyBorder="1" applyAlignment="1" applyProtection="1">
      <alignment horizontal="center" vertical="center"/>
    </xf>
    <xf numFmtId="1" fontId="23" fillId="5" borderId="1" xfId="0" applyFont="1" applyFill="1" applyBorder="1" applyAlignment="1" applyProtection="1">
      <alignment horizontal="left" vertical="center" wrapText="1"/>
    </xf>
    <xf numFmtId="0" fontId="12" fillId="0" borderId="13" xfId="4" applyFont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/>
    </xf>
    <xf numFmtId="0" fontId="12" fillId="0" borderId="16" xfId="4" applyFont="1" applyBorder="1" applyAlignment="1" applyProtection="1">
      <alignment horizontal="center" vertical="center"/>
    </xf>
    <xf numFmtId="0" fontId="12" fillId="0" borderId="17" xfId="4" applyFont="1" applyBorder="1" applyAlignment="1" applyProtection="1">
      <alignment horizontal="center" vertical="center"/>
    </xf>
    <xf numFmtId="0" fontId="12" fillId="0" borderId="14" xfId="4" applyFont="1" applyBorder="1" applyAlignment="1" applyProtection="1">
      <alignment horizontal="center" vertical="center" wrapText="1"/>
    </xf>
    <xf numFmtId="0" fontId="12" fillId="0" borderId="2" xfId="4" applyFont="1" applyBorder="1" applyAlignment="1" applyProtection="1">
      <alignment horizontal="center" vertical="center" wrapText="1"/>
    </xf>
    <xf numFmtId="0" fontId="12" fillId="0" borderId="5" xfId="4" applyFont="1" applyBorder="1" applyAlignment="1" applyProtection="1">
      <alignment horizontal="center" vertical="center" wrapText="1"/>
    </xf>
    <xf numFmtId="0" fontId="12" fillId="0" borderId="10" xfId="4" applyFont="1" applyBorder="1" applyAlignment="1" applyProtection="1">
      <alignment horizontal="center" vertical="center" wrapText="1"/>
    </xf>
    <xf numFmtId="0" fontId="12" fillId="0" borderId="11" xfId="4" applyFont="1" applyBorder="1" applyAlignment="1" applyProtection="1">
      <alignment horizontal="center" vertical="center" wrapText="1"/>
    </xf>
    <xf numFmtId="0" fontId="12" fillId="0" borderId="31" xfId="4" applyFont="1" applyBorder="1" applyAlignment="1" applyProtection="1">
      <alignment horizontal="center" vertical="center" wrapText="1"/>
    </xf>
    <xf numFmtId="0" fontId="12" fillId="0" borderId="32" xfId="4" applyFont="1" applyBorder="1" applyAlignment="1" applyProtection="1">
      <alignment horizontal="center" vertical="center" wrapText="1"/>
    </xf>
    <xf numFmtId="0" fontId="12" fillId="0" borderId="2" xfId="4" applyFont="1" applyBorder="1" applyAlignment="1" applyProtection="1">
      <alignment horizontal="center" vertical="center"/>
      <protection locked="0"/>
    </xf>
    <xf numFmtId="0" fontId="12" fillId="0" borderId="14" xfId="4" applyFont="1" applyBorder="1" applyAlignment="1" applyProtection="1">
      <alignment horizontal="center" vertical="center"/>
      <protection locked="0"/>
    </xf>
    <xf numFmtId="0" fontId="12" fillId="0" borderId="5" xfId="4" applyFont="1" applyBorder="1" applyAlignment="1" applyProtection="1">
      <alignment horizontal="center" vertical="center"/>
      <protection locked="0"/>
    </xf>
    <xf numFmtId="0" fontId="12" fillId="0" borderId="11" xfId="4" applyFont="1" applyBorder="1" applyAlignment="1" applyProtection="1">
      <alignment horizontal="center" vertical="center"/>
      <protection locked="0"/>
    </xf>
    <xf numFmtId="0" fontId="12" fillId="0" borderId="29" xfId="4" applyFont="1" applyBorder="1" applyAlignment="1" applyProtection="1">
      <alignment horizontal="center" vertical="center"/>
      <protection locked="0"/>
    </xf>
    <xf numFmtId="2" fontId="12" fillId="0" borderId="14" xfId="4" applyNumberFormat="1" applyFont="1" applyBorder="1" applyAlignment="1" applyProtection="1">
      <alignment horizontal="center" vertical="center"/>
      <protection locked="0"/>
    </xf>
    <xf numFmtId="1" fontId="12" fillId="0" borderId="14" xfId="4" applyNumberFormat="1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28575</xdr:rowOff>
    </xdr:from>
    <xdr:to>
      <xdr:col>2</xdr:col>
      <xdr:colOff>587502</xdr:colOff>
      <xdr:row>2</xdr:row>
      <xdr:rowOff>422119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8572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A30" sqref="A30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8"/>
      <c r="B1" s="27"/>
      <c r="C1" s="27"/>
      <c r="D1" s="2"/>
      <c r="E1" s="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30" customHeight="1">
      <c r="A2" s="4"/>
      <c r="B2" s="4"/>
      <c r="C2" s="4"/>
      <c r="D2" s="2"/>
      <c r="E2" s="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22.5" customHeight="1">
      <c r="A3" s="5"/>
      <c r="B3" s="5"/>
      <c r="C3" s="5"/>
      <c r="D3" s="5"/>
      <c r="E3" s="5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29.25" customHeight="1">
      <c r="A4" s="29" t="s">
        <v>0</v>
      </c>
      <c r="B4" s="27"/>
      <c r="C4" s="27"/>
      <c r="D4" s="6"/>
      <c r="E4" s="5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38.25" customHeight="1">
      <c r="A5" s="30" t="s">
        <v>1</v>
      </c>
      <c r="B5" s="27"/>
      <c r="C5" s="27"/>
      <c r="D5" s="7"/>
      <c r="E5" s="7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27.75" customHeight="1">
      <c r="A6" s="31" t="s">
        <v>57</v>
      </c>
      <c r="B6" s="27"/>
      <c r="C6" s="27"/>
      <c r="D6" s="8"/>
      <c r="E6" s="9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23.25">
      <c r="A7" s="10"/>
      <c r="B7" s="11"/>
      <c r="C7" s="11"/>
      <c r="D7" s="11"/>
      <c r="E7" s="11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23.25" customHeight="1">
      <c r="A8" s="10"/>
      <c r="B8" s="11"/>
      <c r="C8" s="11"/>
      <c r="D8" s="11"/>
      <c r="E8" s="11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3.25" customHeight="1">
      <c r="A9" s="10"/>
      <c r="B9" s="11"/>
      <c r="C9" s="11"/>
      <c r="D9" s="11"/>
      <c r="E9" s="11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23.25">
      <c r="A10" s="10"/>
      <c r="B10" s="11"/>
      <c r="C10" s="11"/>
      <c r="D10" s="11"/>
      <c r="E10" s="11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26.25" customHeight="1">
      <c r="A11" s="10"/>
      <c r="B11" s="11"/>
      <c r="C11" s="11"/>
      <c r="D11" s="11"/>
      <c r="E11" s="11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23.25">
      <c r="A12" s="10"/>
      <c r="B12" s="11"/>
      <c r="C12" s="11"/>
      <c r="D12" s="11"/>
      <c r="E12" s="11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21" customHeight="1">
      <c r="A13" s="10"/>
      <c r="B13" s="11"/>
      <c r="C13" s="11"/>
      <c r="D13" s="11"/>
      <c r="E13" s="11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23.25">
      <c r="A14" s="10"/>
      <c r="B14" s="11"/>
      <c r="C14" s="11"/>
      <c r="D14" s="11"/>
      <c r="E14" s="11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27.75" customHeight="1">
      <c r="A15" s="30" t="s">
        <v>2</v>
      </c>
      <c r="B15" s="27"/>
      <c r="C15" s="27"/>
      <c r="D15" s="7"/>
      <c r="E15" s="9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24" customHeight="1">
      <c r="A16" s="26"/>
      <c r="B16" s="27"/>
      <c r="C16" s="27"/>
      <c r="D16" s="12"/>
      <c r="E16" s="9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24" customHeight="1">
      <c r="A17" s="10"/>
      <c r="B17" s="10"/>
      <c r="C17" s="10"/>
      <c r="D17" s="12"/>
      <c r="E17" s="9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24" customHeight="1">
      <c r="A18" s="10"/>
      <c r="B18" s="10"/>
      <c r="C18" s="10"/>
      <c r="D18" s="12"/>
      <c r="E18" s="9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ht="24" customHeight="1">
      <c r="A19" s="10"/>
      <c r="B19" s="10"/>
      <c r="C19" s="10"/>
      <c r="D19" s="12"/>
      <c r="E19" s="9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24" customHeight="1">
      <c r="A20" s="10"/>
      <c r="B20" s="10"/>
      <c r="C20" s="10"/>
      <c r="D20" s="12"/>
      <c r="E20" s="9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24" customHeight="1">
      <c r="A21" s="10"/>
      <c r="B21" s="10"/>
      <c r="C21" s="10"/>
      <c r="D21" s="12"/>
      <c r="E21" s="9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25.5" customHeight="1">
      <c r="A22" s="10"/>
      <c r="B22" s="13" t="s">
        <v>3</v>
      </c>
      <c r="C22" s="11"/>
      <c r="D22" s="11"/>
      <c r="E22" s="11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5.75" customHeight="1">
      <c r="A23" s="14"/>
      <c r="B23" s="15"/>
      <c r="C23" s="16"/>
      <c r="D23" s="14"/>
      <c r="E23" s="17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32.25" customHeight="1">
      <c r="A24" s="14"/>
      <c r="B24" s="1"/>
      <c r="C24" s="14"/>
      <c r="D24" s="14"/>
      <c r="E24" s="18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36.75" customHeight="1">
      <c r="A25" s="14"/>
      <c r="B25" s="6"/>
      <c r="C25" s="14"/>
      <c r="D25" s="14"/>
      <c r="E25" s="6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>
      <c r="A26" s="14"/>
      <c r="B26" s="1"/>
      <c r="C26" s="14"/>
      <c r="D26" s="19"/>
      <c r="E26" s="19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78" customHeight="1">
      <c r="A27" s="19"/>
      <c r="B27" s="19"/>
      <c r="C27" s="19"/>
      <c r="D27" s="14"/>
      <c r="E27" s="6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5.75" customHeight="1">
      <c r="A28" s="14"/>
      <c r="B28" s="6"/>
      <c r="C28" s="14"/>
      <c r="D28" s="14"/>
      <c r="E28" s="20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75" customHeight="1">
      <c r="A29" s="1"/>
      <c r="B29" s="1"/>
      <c r="C29" s="1"/>
      <c r="D29" s="14"/>
      <c r="E29" s="20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68.25" customHeight="1">
      <c r="A30" s="14"/>
      <c r="B30" s="6"/>
      <c r="C30" s="14"/>
      <c r="D30" s="14"/>
      <c r="E30" s="20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5.75" customHeight="1">
      <c r="A31" s="14"/>
      <c r="B31" s="15"/>
      <c r="C31" s="14"/>
      <c r="D31" s="14"/>
      <c r="E31" s="20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WBrvu1rUQGU6v4tXqa1M4v2uPyhbun+5CSC0b2Qt0dCujHpkz/w9UsKgDFTpijYglwp0LdvlmFPiZSS3puWAGA==" saltValue="zvvmFWfaQ5I8DWTEmK3vKw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2023&amp;RQaa Intermediated Public School "REEE" Measures Bill Of Quantities</oddHeader>
    <oddFooter>&amp;LQA889 -TD-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0"/>
  <sheetViews>
    <sheetView zoomScaleNormal="100" zoomScaleSheetLayoutView="55" zoomScalePageLayoutView="84" workbookViewId="0">
      <selection activeCell="F12" sqref="F12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2" t="s">
        <v>58</v>
      </c>
      <c r="C2" s="33"/>
      <c r="D2" s="33"/>
      <c r="E2" s="33"/>
      <c r="F2" s="33"/>
      <c r="G2" s="34"/>
    </row>
    <row r="3" spans="2:7" ht="33.75" customHeight="1" thickBot="1">
      <c r="B3" s="35"/>
      <c r="C3" s="36"/>
      <c r="D3" s="36"/>
      <c r="E3" s="36"/>
      <c r="F3" s="36"/>
      <c r="G3" s="37"/>
    </row>
    <row r="4" spans="2:7" s="1" customFormat="1" ht="5.25" customHeight="1" thickBot="1">
      <c r="B4" s="38"/>
      <c r="C4" s="39"/>
      <c r="D4" s="39"/>
      <c r="E4" s="40"/>
      <c r="F4" s="25"/>
      <c r="G4" s="49"/>
    </row>
    <row r="5" spans="2:7" ht="32.25" thickBot="1">
      <c r="B5" s="55" t="s">
        <v>4</v>
      </c>
      <c r="C5" s="56" t="s">
        <v>5</v>
      </c>
      <c r="D5" s="57" t="s">
        <v>6</v>
      </c>
      <c r="E5" s="58" t="s">
        <v>7</v>
      </c>
      <c r="F5" s="59" t="s">
        <v>8</v>
      </c>
      <c r="G5" s="59" t="s">
        <v>9</v>
      </c>
    </row>
    <row r="6" spans="2:7" ht="16.5" customHeight="1" thickBot="1">
      <c r="B6" s="60" t="s">
        <v>10</v>
      </c>
      <c r="C6" s="61"/>
      <c r="D6" s="61"/>
      <c r="E6" s="61"/>
      <c r="F6" s="61"/>
      <c r="G6" s="62"/>
    </row>
    <row r="7" spans="2:7" ht="16.5" thickBot="1">
      <c r="B7" s="63" t="s">
        <v>11</v>
      </c>
      <c r="C7" s="64"/>
      <c r="D7" s="64"/>
      <c r="E7" s="64"/>
      <c r="F7" s="64"/>
      <c r="G7" s="65"/>
    </row>
    <row r="8" spans="2:7" ht="15.75">
      <c r="B8" s="66">
        <v>1</v>
      </c>
      <c r="C8" s="67" t="s">
        <v>12</v>
      </c>
      <c r="D8" s="68">
        <v>48</v>
      </c>
      <c r="E8" s="69" t="s">
        <v>13</v>
      </c>
      <c r="F8" s="114"/>
      <c r="G8" s="114"/>
    </row>
    <row r="9" spans="2:7" ht="15.75">
      <c r="B9" s="66">
        <v>2</v>
      </c>
      <c r="C9" s="67" t="s">
        <v>14</v>
      </c>
      <c r="D9" s="68">
        <v>5</v>
      </c>
      <c r="E9" s="69" t="s">
        <v>13</v>
      </c>
      <c r="F9" s="114"/>
      <c r="G9" s="114"/>
    </row>
    <row r="10" spans="2:7" ht="15.75">
      <c r="B10" s="66">
        <v>3</v>
      </c>
      <c r="C10" s="70" t="s">
        <v>15</v>
      </c>
      <c r="D10" s="71">
        <v>1</v>
      </c>
      <c r="E10" s="72" t="s">
        <v>13</v>
      </c>
      <c r="F10" s="114"/>
      <c r="G10" s="114"/>
    </row>
    <row r="11" spans="2:7" ht="15.75">
      <c r="B11" s="66">
        <v>4</v>
      </c>
      <c r="C11" s="70" t="s">
        <v>16</v>
      </c>
      <c r="D11" s="71">
        <v>1</v>
      </c>
      <c r="E11" s="72" t="s">
        <v>13</v>
      </c>
      <c r="F11" s="114"/>
      <c r="G11" s="114"/>
    </row>
    <row r="12" spans="2:7" ht="15.75">
      <c r="B12" s="66">
        <v>5</v>
      </c>
      <c r="C12" s="70" t="s">
        <v>17</v>
      </c>
      <c r="D12" s="71">
        <v>4</v>
      </c>
      <c r="E12" s="72" t="s">
        <v>13</v>
      </c>
      <c r="F12" s="114"/>
      <c r="G12" s="114"/>
    </row>
    <row r="13" spans="2:7" ht="15.75">
      <c r="B13" s="66">
        <v>6</v>
      </c>
      <c r="C13" s="70" t="s">
        <v>18</v>
      </c>
      <c r="D13" s="71">
        <v>2</v>
      </c>
      <c r="E13" s="72" t="s">
        <v>13</v>
      </c>
      <c r="F13" s="114"/>
      <c r="G13" s="114"/>
    </row>
    <row r="14" spans="2:7" ht="30">
      <c r="B14" s="66">
        <v>7</v>
      </c>
      <c r="C14" s="70" t="s">
        <v>19</v>
      </c>
      <c r="D14" s="71">
        <v>200</v>
      </c>
      <c r="E14" s="72" t="s">
        <v>20</v>
      </c>
      <c r="F14" s="114"/>
      <c r="G14" s="114"/>
    </row>
    <row r="15" spans="2:7" ht="16.5" thickBot="1">
      <c r="B15" s="66">
        <v>8</v>
      </c>
      <c r="C15" s="73" t="s">
        <v>21</v>
      </c>
      <c r="D15" s="74">
        <v>24</v>
      </c>
      <c r="E15" s="75" t="s">
        <v>22</v>
      </c>
      <c r="F15" s="117"/>
      <c r="G15" s="117"/>
    </row>
    <row r="16" spans="2:7" ht="15.75" customHeight="1" thickBot="1">
      <c r="B16" s="76" t="s">
        <v>23</v>
      </c>
      <c r="C16" s="77"/>
      <c r="D16" s="77"/>
      <c r="E16" s="77"/>
      <c r="F16" s="77"/>
      <c r="G16" s="78"/>
    </row>
    <row r="17" spans="2:7" ht="15.75">
      <c r="B17" s="79">
        <v>9</v>
      </c>
      <c r="C17" s="70" t="s">
        <v>24</v>
      </c>
      <c r="D17" s="68">
        <v>2</v>
      </c>
      <c r="E17" s="69" t="s">
        <v>13</v>
      </c>
      <c r="F17" s="114"/>
      <c r="G17" s="114"/>
    </row>
    <row r="18" spans="2:7" ht="15.75">
      <c r="B18" s="79">
        <f>B17+1</f>
        <v>10</v>
      </c>
      <c r="C18" s="70" t="s">
        <v>25</v>
      </c>
      <c r="D18" s="68">
        <v>4</v>
      </c>
      <c r="E18" s="69" t="s">
        <v>13</v>
      </c>
      <c r="F18" s="114"/>
      <c r="G18" s="114"/>
    </row>
    <row r="19" spans="2:7" ht="15.75">
      <c r="B19" s="79">
        <f t="shared" ref="B19:B36" si="0">B18+1</f>
        <v>11</v>
      </c>
      <c r="C19" s="70" t="s">
        <v>26</v>
      </c>
      <c r="D19" s="71">
        <v>4</v>
      </c>
      <c r="E19" s="72" t="s">
        <v>13</v>
      </c>
      <c r="F19" s="118"/>
      <c r="G19" s="119"/>
    </row>
    <row r="20" spans="2:7" ht="15.75">
      <c r="B20" s="79">
        <f t="shared" si="0"/>
        <v>12</v>
      </c>
      <c r="C20" s="70" t="s">
        <v>27</v>
      </c>
      <c r="D20" s="113" t="s">
        <v>28</v>
      </c>
      <c r="E20" s="72" t="s">
        <v>20</v>
      </c>
      <c r="F20" s="114"/>
      <c r="G20" s="114"/>
    </row>
    <row r="21" spans="2:7" ht="15.75">
      <c r="B21" s="79">
        <f t="shared" si="0"/>
        <v>13</v>
      </c>
      <c r="C21" s="70" t="s">
        <v>29</v>
      </c>
      <c r="D21" s="71">
        <v>2</v>
      </c>
      <c r="E21" s="72" t="s">
        <v>13</v>
      </c>
      <c r="F21" s="114"/>
      <c r="G21" s="114"/>
    </row>
    <row r="22" spans="2:7" ht="15.75">
      <c r="B22" s="79">
        <f t="shared" si="0"/>
        <v>14</v>
      </c>
      <c r="C22" s="70" t="s">
        <v>30</v>
      </c>
      <c r="D22" s="71">
        <v>2</v>
      </c>
      <c r="E22" s="72" t="s">
        <v>13</v>
      </c>
      <c r="F22" s="114"/>
      <c r="G22" s="114"/>
    </row>
    <row r="23" spans="2:7" ht="15.75">
      <c r="B23" s="79">
        <f t="shared" si="0"/>
        <v>15</v>
      </c>
      <c r="C23" s="70" t="s">
        <v>31</v>
      </c>
      <c r="D23" s="113" t="s">
        <v>28</v>
      </c>
      <c r="E23" s="72" t="s">
        <v>20</v>
      </c>
      <c r="F23" s="114"/>
      <c r="G23" s="114"/>
    </row>
    <row r="24" spans="2:7" ht="15.75">
      <c r="B24" s="79">
        <f t="shared" si="0"/>
        <v>16</v>
      </c>
      <c r="C24" s="70" t="s">
        <v>56</v>
      </c>
      <c r="D24" s="113" t="s">
        <v>28</v>
      </c>
      <c r="E24" s="72" t="s">
        <v>20</v>
      </c>
      <c r="F24" s="114"/>
      <c r="G24" s="114"/>
    </row>
    <row r="25" spans="2:7" ht="15.75">
      <c r="B25" s="79">
        <f t="shared" si="0"/>
        <v>17</v>
      </c>
      <c r="C25" s="70" t="s">
        <v>32</v>
      </c>
      <c r="D25" s="113" t="s">
        <v>28</v>
      </c>
      <c r="E25" s="72" t="s">
        <v>20</v>
      </c>
      <c r="F25" s="114"/>
      <c r="G25" s="114"/>
    </row>
    <row r="26" spans="2:7" ht="30">
      <c r="B26" s="79">
        <f t="shared" si="0"/>
        <v>18</v>
      </c>
      <c r="C26" s="70" t="s">
        <v>33</v>
      </c>
      <c r="D26" s="113" t="s">
        <v>28</v>
      </c>
      <c r="E26" s="72" t="s">
        <v>20</v>
      </c>
      <c r="F26" s="114"/>
      <c r="G26" s="114"/>
    </row>
    <row r="27" spans="2:7" ht="30">
      <c r="B27" s="79">
        <f t="shared" si="0"/>
        <v>19</v>
      </c>
      <c r="C27" s="70" t="s">
        <v>34</v>
      </c>
      <c r="D27" s="113" t="s">
        <v>28</v>
      </c>
      <c r="E27" s="72" t="s">
        <v>20</v>
      </c>
      <c r="F27" s="114"/>
      <c r="G27" s="114"/>
    </row>
    <row r="28" spans="2:7" ht="15.75">
      <c r="B28" s="79">
        <f t="shared" si="0"/>
        <v>20</v>
      </c>
      <c r="C28" s="73" t="s">
        <v>35</v>
      </c>
      <c r="D28" s="71">
        <v>1</v>
      </c>
      <c r="E28" s="72" t="s">
        <v>13</v>
      </c>
      <c r="F28" s="114"/>
      <c r="G28" s="114"/>
    </row>
    <row r="29" spans="2:7" ht="15.75">
      <c r="B29" s="79">
        <f t="shared" si="0"/>
        <v>21</v>
      </c>
      <c r="C29" s="80" t="s">
        <v>36</v>
      </c>
      <c r="D29" s="81">
        <v>2</v>
      </c>
      <c r="E29" s="72" t="s">
        <v>13</v>
      </c>
      <c r="F29" s="114"/>
      <c r="G29" s="114"/>
    </row>
    <row r="30" spans="2:7" ht="15.75">
      <c r="B30" s="79">
        <f t="shared" si="0"/>
        <v>22</v>
      </c>
      <c r="C30" s="70" t="s">
        <v>37</v>
      </c>
      <c r="D30" s="71">
        <v>2</v>
      </c>
      <c r="E30" s="72" t="s">
        <v>13</v>
      </c>
      <c r="F30" s="114"/>
      <c r="G30" s="114"/>
    </row>
    <row r="31" spans="2:7" ht="15.75">
      <c r="B31" s="79">
        <f t="shared" si="0"/>
        <v>23</v>
      </c>
      <c r="C31" s="70" t="s">
        <v>38</v>
      </c>
      <c r="D31" s="71">
        <v>4</v>
      </c>
      <c r="E31" s="72" t="s">
        <v>13</v>
      </c>
      <c r="F31" s="114"/>
      <c r="G31" s="114"/>
    </row>
    <row r="32" spans="2:7" ht="15.75">
      <c r="B32" s="79">
        <f t="shared" si="0"/>
        <v>24</v>
      </c>
      <c r="C32" s="70" t="s">
        <v>39</v>
      </c>
      <c r="D32" s="71">
        <v>1</v>
      </c>
      <c r="E32" s="72" t="s">
        <v>13</v>
      </c>
      <c r="F32" s="114"/>
      <c r="G32" s="114"/>
    </row>
    <row r="33" spans="2:7" ht="15.75">
      <c r="B33" s="79">
        <f t="shared" si="0"/>
        <v>25</v>
      </c>
      <c r="C33" s="70" t="s">
        <v>40</v>
      </c>
      <c r="D33" s="71">
        <v>1</v>
      </c>
      <c r="E33" s="72" t="s">
        <v>13</v>
      </c>
      <c r="F33" s="114"/>
      <c r="G33" s="114"/>
    </row>
    <row r="34" spans="2:7" ht="45">
      <c r="B34" s="79">
        <f t="shared" si="0"/>
        <v>26</v>
      </c>
      <c r="C34" s="82" t="s">
        <v>41</v>
      </c>
      <c r="D34" s="71" t="s">
        <v>42</v>
      </c>
      <c r="E34" s="72" t="s">
        <v>13</v>
      </c>
      <c r="F34" s="114"/>
      <c r="G34" s="114"/>
    </row>
    <row r="35" spans="2:7" ht="45">
      <c r="B35" s="79">
        <f t="shared" si="0"/>
        <v>27</v>
      </c>
      <c r="C35" s="70" t="s">
        <v>43</v>
      </c>
      <c r="D35" s="71" t="s">
        <v>42</v>
      </c>
      <c r="E35" s="72" t="s">
        <v>13</v>
      </c>
      <c r="F35" s="114"/>
      <c r="G35" s="114"/>
    </row>
    <row r="36" spans="2:7" ht="30.75" thickBot="1">
      <c r="B36" s="79">
        <f t="shared" si="0"/>
        <v>28</v>
      </c>
      <c r="C36" s="70" t="s">
        <v>44</v>
      </c>
      <c r="D36" s="71" t="s">
        <v>42</v>
      </c>
      <c r="E36" s="72" t="s">
        <v>13</v>
      </c>
      <c r="F36" s="114"/>
      <c r="G36" s="114"/>
    </row>
    <row r="37" spans="2:7" ht="3.75" customHeight="1" thickBot="1">
      <c r="B37" s="83"/>
      <c r="C37" s="84"/>
      <c r="D37" s="85"/>
      <c r="E37" s="85"/>
      <c r="F37" s="85"/>
      <c r="G37" s="86"/>
    </row>
    <row r="38" spans="2:7" ht="16.5" customHeight="1" thickBot="1">
      <c r="B38" s="60" t="s">
        <v>45</v>
      </c>
      <c r="C38" s="61"/>
      <c r="D38" s="61"/>
      <c r="E38" s="61"/>
      <c r="F38" s="61"/>
      <c r="G38" s="62"/>
    </row>
    <row r="39" spans="2:7" ht="16.5" thickBot="1">
      <c r="B39" s="63" t="s">
        <v>11</v>
      </c>
      <c r="C39" s="64"/>
      <c r="D39" s="64"/>
      <c r="E39" s="64"/>
      <c r="F39" s="64"/>
      <c r="G39" s="65"/>
    </row>
    <row r="40" spans="2:7" ht="60">
      <c r="B40" s="87">
        <f>B36+1</f>
        <v>29</v>
      </c>
      <c r="C40" s="88" t="s">
        <v>46</v>
      </c>
      <c r="D40" s="68">
        <v>150</v>
      </c>
      <c r="E40" s="69" t="s">
        <v>13</v>
      </c>
      <c r="F40" s="114"/>
      <c r="G40" s="114"/>
    </row>
    <row r="41" spans="2:7" ht="6.75" customHeight="1" thickBot="1">
      <c r="B41" s="89"/>
      <c r="C41" s="90"/>
      <c r="D41" s="91"/>
      <c r="E41" s="91"/>
      <c r="F41" s="91"/>
      <c r="G41" s="92"/>
    </row>
    <row r="42" spans="2:7" ht="16.5" thickBot="1">
      <c r="B42" s="93" t="s">
        <v>47</v>
      </c>
      <c r="C42" s="94"/>
      <c r="D42" s="94"/>
      <c r="E42" s="94"/>
      <c r="F42" s="94"/>
      <c r="G42" s="95"/>
    </row>
    <row r="43" spans="2:7" ht="16.5" thickBot="1">
      <c r="B43" s="63" t="s">
        <v>11</v>
      </c>
      <c r="C43" s="64"/>
      <c r="D43" s="64"/>
      <c r="E43" s="64"/>
      <c r="F43" s="64"/>
      <c r="G43" s="65"/>
    </row>
    <row r="44" spans="2:7" ht="60" customHeight="1" thickBot="1">
      <c r="B44" s="96"/>
      <c r="C44" s="97" t="s">
        <v>48</v>
      </c>
      <c r="D44" s="98"/>
      <c r="E44" s="98"/>
      <c r="F44" s="98"/>
      <c r="G44" s="99"/>
    </row>
    <row r="45" spans="2:7" ht="38.25" customHeight="1" thickBot="1">
      <c r="B45" s="100">
        <f>B40+1</f>
        <v>30</v>
      </c>
      <c r="C45" s="101" t="s">
        <v>49</v>
      </c>
      <c r="D45" s="102">
        <v>12</v>
      </c>
      <c r="E45" s="69" t="s">
        <v>13</v>
      </c>
      <c r="F45" s="114"/>
      <c r="G45" s="114"/>
    </row>
    <row r="46" spans="2:7" ht="6.75" customHeight="1" thickBot="1">
      <c r="B46" s="103"/>
      <c r="C46" s="104"/>
      <c r="D46" s="104"/>
      <c r="E46" s="104"/>
      <c r="F46" s="104"/>
      <c r="G46" s="105"/>
    </row>
    <row r="47" spans="2:7" ht="7.5" customHeight="1" thickBot="1">
      <c r="B47" s="103"/>
      <c r="C47" s="104"/>
      <c r="D47" s="104"/>
      <c r="E47" s="104"/>
      <c r="F47" s="104"/>
      <c r="G47" s="105"/>
    </row>
    <row r="48" spans="2:7" ht="15" customHeight="1" thickBot="1">
      <c r="B48" s="93" t="s">
        <v>50</v>
      </c>
      <c r="C48" s="94"/>
      <c r="D48" s="94"/>
      <c r="E48" s="94"/>
      <c r="F48" s="94"/>
      <c r="G48" s="95"/>
    </row>
    <row r="49" spans="2:7" ht="30">
      <c r="B49" s="87">
        <f>B45+1</f>
        <v>31</v>
      </c>
      <c r="C49" s="67" t="s">
        <v>51</v>
      </c>
      <c r="D49" s="102">
        <v>1</v>
      </c>
      <c r="E49" s="106" t="s">
        <v>13</v>
      </c>
      <c r="F49" s="114"/>
      <c r="G49" s="114"/>
    </row>
    <row r="50" spans="2:7" ht="31.5">
      <c r="B50" s="100">
        <f>B49+1</f>
        <v>32</v>
      </c>
      <c r="C50" s="21" t="s">
        <v>59</v>
      </c>
      <c r="D50" s="107">
        <v>1</v>
      </c>
      <c r="E50" s="108" t="s">
        <v>13</v>
      </c>
      <c r="F50" s="115"/>
      <c r="G50" s="114"/>
    </row>
    <row r="51" spans="2:7" ht="31.5">
      <c r="B51" s="100">
        <f t="shared" ref="B51:B57" si="1">B50+1</f>
        <v>33</v>
      </c>
      <c r="C51" s="44" t="s">
        <v>60</v>
      </c>
      <c r="D51" s="107" t="s">
        <v>42</v>
      </c>
      <c r="E51" s="108" t="s">
        <v>13</v>
      </c>
      <c r="F51" s="115"/>
      <c r="G51" s="114"/>
    </row>
    <row r="52" spans="2:7" ht="15.75">
      <c r="B52" s="100">
        <f t="shared" si="1"/>
        <v>34</v>
      </c>
      <c r="C52" s="45" t="s">
        <v>61</v>
      </c>
      <c r="D52" s="107" t="s">
        <v>42</v>
      </c>
      <c r="E52" s="108" t="s">
        <v>13</v>
      </c>
      <c r="F52" s="115"/>
      <c r="G52" s="114"/>
    </row>
    <row r="53" spans="2:7" ht="31.5">
      <c r="B53" s="100">
        <f t="shared" si="1"/>
        <v>35</v>
      </c>
      <c r="C53" s="54" t="s">
        <v>62</v>
      </c>
      <c r="D53" s="107" t="s">
        <v>42</v>
      </c>
      <c r="E53" s="108" t="s">
        <v>13</v>
      </c>
      <c r="F53" s="115"/>
      <c r="G53" s="114"/>
    </row>
    <row r="54" spans="2:7" ht="15.75">
      <c r="B54" s="100">
        <f t="shared" si="1"/>
        <v>36</v>
      </c>
      <c r="C54" s="44" t="s">
        <v>63</v>
      </c>
      <c r="D54" s="107" t="s">
        <v>42</v>
      </c>
      <c r="E54" s="108" t="s">
        <v>13</v>
      </c>
      <c r="F54" s="115"/>
      <c r="G54" s="114"/>
    </row>
    <row r="55" spans="2:7" ht="15.75">
      <c r="B55" s="100">
        <f t="shared" si="1"/>
        <v>37</v>
      </c>
      <c r="C55" s="23" t="s">
        <v>52</v>
      </c>
      <c r="D55" s="107">
        <v>1</v>
      </c>
      <c r="E55" s="108" t="s">
        <v>13</v>
      </c>
      <c r="F55" s="115"/>
      <c r="G55" s="114"/>
    </row>
    <row r="56" spans="2:7" ht="31.5">
      <c r="B56" s="100">
        <f t="shared" si="1"/>
        <v>38</v>
      </c>
      <c r="C56" s="23" t="s">
        <v>53</v>
      </c>
      <c r="D56" s="107">
        <v>1</v>
      </c>
      <c r="E56" s="108" t="s">
        <v>13</v>
      </c>
      <c r="F56" s="115"/>
      <c r="G56" s="114"/>
    </row>
    <row r="57" spans="2:7" ht="32.25" thickBot="1">
      <c r="B57" s="100">
        <f t="shared" si="1"/>
        <v>39</v>
      </c>
      <c r="C57" s="23" t="s">
        <v>54</v>
      </c>
      <c r="D57" s="109">
        <v>1</v>
      </c>
      <c r="E57" s="110" t="s">
        <v>13</v>
      </c>
      <c r="F57" s="116"/>
      <c r="G57" s="117"/>
    </row>
    <row r="58" spans="2:7" ht="15" customHeight="1" thickBot="1">
      <c r="B58" s="46" t="s">
        <v>64</v>
      </c>
      <c r="C58" s="47"/>
      <c r="D58" s="47"/>
      <c r="E58" s="47"/>
      <c r="F58" s="47"/>
      <c r="G58" s="48"/>
    </row>
    <row r="59" spans="2:7" ht="19.5" customHeight="1" thickBot="1">
      <c r="B59" s="50">
        <f>B57+1</f>
        <v>40</v>
      </c>
      <c r="C59" s="53" t="s">
        <v>65</v>
      </c>
      <c r="D59" s="111">
        <v>1</v>
      </c>
      <c r="E59" s="112" t="s">
        <v>13</v>
      </c>
      <c r="F59" s="51"/>
      <c r="G59" s="52"/>
    </row>
    <row r="60" spans="2:7" ht="15" customHeight="1" thickBot="1">
      <c r="B60" s="41" t="s">
        <v>55</v>
      </c>
      <c r="C60" s="42"/>
      <c r="D60" s="42"/>
      <c r="E60" s="42"/>
      <c r="F60" s="43"/>
      <c r="G60" s="24"/>
    </row>
  </sheetData>
  <sheetProtection algorithmName="SHA-512" hashValue="X92CQVYQBDIWZutOMgjZxYrqH/pHYiKRd+XJdVj7i6UoSARTj5sfrUgxgGvA9WCzuL1YwtTR4/0NMj4ZhuJWsg==" saltValue="X+3GfqAXlbPB6KX8slXzHQ==" spinCount="100000" sheet="1" objects="1" scenarios="1" selectLockedCells="1"/>
  <mergeCells count="17">
    <mergeCell ref="B47:G47"/>
    <mergeCell ref="B48:G48"/>
    <mergeCell ref="B60:F60"/>
    <mergeCell ref="B43:G43"/>
    <mergeCell ref="C44:G44"/>
    <mergeCell ref="B46:G46"/>
    <mergeCell ref="B58:G58"/>
    <mergeCell ref="C37:G37"/>
    <mergeCell ref="B38:G38"/>
    <mergeCell ref="B39:G39"/>
    <mergeCell ref="C41:G41"/>
    <mergeCell ref="B42:G42"/>
    <mergeCell ref="B2:G3"/>
    <mergeCell ref="B7:G7"/>
    <mergeCell ref="B6:G6"/>
    <mergeCell ref="B16:G16"/>
    <mergeCell ref="B4:E4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2023&amp;RQaa Intermediated Public School "REEE" Measures Bill Of Quantities</oddHeader>
    <oddFooter>&amp;LQA889 -TD- BOQ</oddFooter>
  </headerFooter>
  <rowBreaks count="1" manualBreakCount="1">
    <brk id="39" min="1" max="19" man="1"/>
  </rowBreaks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897DEE-9BFC-487F-A185-60E0BE5169EC}">
  <ds:schemaRefs>
    <ds:schemaRef ds:uri="http://schemas.microsoft.com/office/infopath/2007/PartnerControls"/>
    <ds:schemaRef ds:uri="e1810ab8-831d-41c1-bb42-2529b74b8d93"/>
    <ds:schemaRef ds:uri="fc569a1a-49a3-4e1f-8b83-db25a2b1ee04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2023-05-18T06:18:33Z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